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hjmen07/Desktop/Ny BB bok och Rose rapport/"/>
    </mc:Choice>
  </mc:AlternateContent>
  <xr:revisionPtr revIDLastSave="0" documentId="13_ncr:1_{BF96A1B4-A5C5-C14E-B741-35851EF6B186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FW_report" sheetId="2" r:id="rId1"/>
    <sheet name="Sheet1" sheetId="3" r:id="rId2"/>
  </sheets>
  <definedNames>
    <definedName name="_Hlk136744110" localSheetId="0">FW_report!$J$57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2" l="1"/>
</calcChain>
</file>

<file path=xl/sharedStrings.xml><?xml version="1.0" encoding="utf-8"?>
<sst xmlns="http://schemas.openxmlformats.org/spreadsheetml/2006/main" count="76" uniqueCount="74">
  <si>
    <t>15 - 19</t>
  </si>
  <si>
    <t>20 - 29</t>
  </si>
  <si>
    <t>30 - 39</t>
  </si>
  <si>
    <t>40 - 49</t>
  </si>
  <si>
    <t>50 - 59</t>
  </si>
  <si>
    <t>60 - 74</t>
  </si>
  <si>
    <t>Vidzeme</t>
  </si>
  <si>
    <t>Kurzeme</t>
  </si>
  <si>
    <t>Zemgale</t>
  </si>
  <si>
    <t>Latgale</t>
  </si>
  <si>
    <t>08.02.-09.03.2014.</t>
  </si>
  <si>
    <t>Research:</t>
  </si>
  <si>
    <t>NBB 2014</t>
  </si>
  <si>
    <t>Survey method:</t>
  </si>
  <si>
    <t>Inhabitants of Latvia aged 15 - 74</t>
  </si>
  <si>
    <t>Target group:</t>
  </si>
  <si>
    <t xml:space="preserve"> - planned</t>
  </si>
  <si>
    <t xml:space="preserve"> - achieved</t>
  </si>
  <si>
    <t>Number of sampling points:</t>
  </si>
  <si>
    <t xml:space="preserve"> - other cities/ towns</t>
  </si>
  <si>
    <t xml:space="preserve"> - rural areas</t>
  </si>
  <si>
    <t xml:space="preserve"> - Riga</t>
  </si>
  <si>
    <t>Not eligible address:</t>
  </si>
  <si>
    <t>Unable to contact household, don’t know either eligible or not:</t>
  </si>
  <si>
    <t>Not eligible respondent:</t>
  </si>
  <si>
    <t>Unable to contact/interview eligible respondent:</t>
  </si>
  <si>
    <t>Refusal:</t>
  </si>
  <si>
    <t>TOTAL</t>
  </si>
  <si>
    <t>REGION</t>
  </si>
  <si>
    <t>Subriga</t>
  </si>
  <si>
    <t>TYPE OF SETTLEMENT</t>
  </si>
  <si>
    <t>Riga</t>
  </si>
  <si>
    <t>Other city/ town</t>
  </si>
  <si>
    <t>Rural area</t>
  </si>
  <si>
    <t>AGE</t>
  </si>
  <si>
    <t>GENDER</t>
  </si>
  <si>
    <t>Male</t>
  </si>
  <si>
    <t>Female</t>
  </si>
  <si>
    <t>NATIONALITY</t>
  </si>
  <si>
    <t>Latvian</t>
  </si>
  <si>
    <t>Russian</t>
  </si>
  <si>
    <t>Other</t>
  </si>
  <si>
    <t>Not the private housing unit (e.g. business, government office, institution, group quarters)</t>
  </si>
  <si>
    <t>Address does not exist</t>
  </si>
  <si>
    <t>Vacant residence/Seasonal residence</t>
  </si>
  <si>
    <t>Unable to enter building/reach housing unit [after 4 visits]</t>
  </si>
  <si>
    <t>No one at residence [after 4 visits]</t>
  </si>
  <si>
    <t>Age doesn’t suite (nobody of age 15-74 lives in the household)</t>
  </si>
  <si>
    <t>Eligible respondent not available until the end of fieldwork or temporarily after 4 visits.</t>
  </si>
  <si>
    <t>Eligible respondent is physically or mentally unable</t>
  </si>
  <si>
    <t>Language barrier with household or with eligilble respondent (doesn’t undestand any of survey languages)</t>
  </si>
  <si>
    <t>Refusal from household, don’t know either eligible or not or refusal from eligible respondent</t>
  </si>
  <si>
    <t xml:space="preserve">          - number of interviews from repeated visits</t>
  </si>
  <si>
    <t>FIELDWORK REPORT - LATVIA 2014</t>
  </si>
  <si>
    <t>Survey time:</t>
  </si>
  <si>
    <t>Number of interviewers:</t>
  </si>
  <si>
    <t>Average lengths of interview:</t>
  </si>
  <si>
    <t>Georgaphical coverage:</t>
  </si>
  <si>
    <t>Whole territory of Latvia</t>
  </si>
  <si>
    <t>Sampling method:</t>
  </si>
  <si>
    <t>Sample size:</t>
  </si>
  <si>
    <t>Proportion of respondents in the sample before weighting (%)</t>
  </si>
  <si>
    <t>Proportion of respondents in the sample after weighting (%)</t>
  </si>
  <si>
    <t>Statistical data on 01.2014. (%)</t>
  </si>
  <si>
    <t>34,43 min.</t>
  </si>
  <si>
    <t>Source: The Office of Citizenship and Migration Affairs (on 01.2014.)</t>
  </si>
  <si>
    <t xml:space="preserve">Comparision of  achieved sample with statistical data (these parameters are used for weighting): </t>
  </si>
  <si>
    <t>Total number of visited addresses:</t>
  </si>
  <si>
    <t xml:space="preserve"> - not eligible address or unable to contact household</t>
  </si>
  <si>
    <t xml:space="preserve"> - total households contacted</t>
  </si>
  <si>
    <t>Repeated visits:</t>
  </si>
  <si>
    <t>Unfinished interview</t>
  </si>
  <si>
    <r>
      <t xml:space="preserve">CAPI </t>
    </r>
    <r>
      <rPr>
        <i/>
        <sz val="9"/>
        <color theme="1"/>
        <rFont val="Verdana"/>
        <family val="2"/>
        <charset val="186"/>
      </rPr>
      <t>(Computer Assisted Personal Interviews)</t>
    </r>
  </si>
  <si>
    <t>Stratified multi-stage random sampling method (stratification by region and urbanization)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</si>
</sst>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0"/>
      <name val="Arial"/>
      <family val="2"/>
    </font>
    <font>
      <b/>
      <sz val="9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sz val="9"/>
      <color rgb="FFFF0000"/>
      <name val="Arial"/>
      <family val="2"/>
      <charset val="186"/>
    </font>
    <font>
      <b/>
      <sz val="9"/>
      <color rgb="FFFF0000"/>
      <name val="Arial"/>
      <family val="2"/>
      <charset val="186"/>
    </font>
    <font>
      <sz val="9"/>
      <name val="Arial"/>
      <family val="2"/>
      <charset val="186"/>
    </font>
    <font>
      <b/>
      <sz val="9"/>
      <name val="Arial"/>
      <family val="2"/>
      <charset val="186"/>
    </font>
    <font>
      <b/>
      <u/>
      <sz val="9"/>
      <color theme="1"/>
      <name val="Verdana"/>
      <family val="2"/>
      <charset val="186"/>
    </font>
    <font>
      <b/>
      <sz val="9"/>
      <color theme="1"/>
      <name val="Verdana"/>
      <family val="2"/>
      <charset val="186"/>
    </font>
    <font>
      <sz val="9"/>
      <color theme="1"/>
      <name val="Verdana"/>
      <family val="2"/>
      <charset val="186"/>
    </font>
    <font>
      <i/>
      <sz val="9"/>
      <color theme="1"/>
      <name val="Verdana"/>
      <family val="2"/>
      <charset val="186"/>
    </font>
    <font>
      <b/>
      <sz val="11"/>
      <name val="Calibri"/>
      <family val="2"/>
      <charset val="186"/>
      <scheme val="minor"/>
    </font>
    <font>
      <sz val="9"/>
      <color rgb="FFFF0000"/>
      <name val="Verdana"/>
      <family val="2"/>
      <charset val="186"/>
    </font>
    <font>
      <b/>
      <sz val="9"/>
      <name val="Verdana"/>
      <family val="2"/>
      <charset val="186"/>
    </font>
    <font>
      <u/>
      <sz val="9"/>
      <color theme="1"/>
      <name val="Verdana"/>
      <family val="2"/>
      <charset val="186"/>
    </font>
    <font>
      <i/>
      <sz val="9"/>
      <name val="Verdana"/>
      <family val="2"/>
      <charset val="186"/>
    </font>
    <font>
      <sz val="9"/>
      <name val="Verdana"/>
      <family val="2"/>
      <charset val="186"/>
    </font>
    <font>
      <sz val="1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2" fontId="3" fillId="0" borderId="0" xfId="0" applyNumberFormat="1" applyFont="1" applyAlignment="1">
      <alignment vertical="top"/>
    </xf>
    <xf numFmtId="2" fontId="4" fillId="0" borderId="0" xfId="0" applyNumberFormat="1" applyFont="1" applyAlignment="1">
      <alignment vertical="top"/>
    </xf>
    <xf numFmtId="2" fontId="4" fillId="0" borderId="0" xfId="0" applyNumberFormat="1" applyFont="1"/>
    <xf numFmtId="2" fontId="5" fillId="0" borderId="0" xfId="0" applyNumberFormat="1" applyFont="1" applyAlignment="1">
      <alignment vertical="top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 wrapText="1" indent="2"/>
    </xf>
    <xf numFmtId="0" fontId="10" fillId="0" borderId="0" xfId="0" applyFont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/>
    <xf numFmtId="0" fontId="11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6" fillId="0" borderId="0" xfId="0" applyFont="1" applyAlignment="1">
      <alignment horizontal="left" indent="5"/>
    </xf>
    <xf numFmtId="0" fontId="11" fillId="3" borderId="2" xfId="0" applyFont="1" applyFill="1" applyBorder="1" applyAlignment="1">
      <alignment vertical="center" wrapText="1"/>
    </xf>
    <xf numFmtId="0" fontId="11" fillId="0" borderId="0" xfId="0" applyFont="1" applyAlignment="1">
      <alignment horizontal="left" indent="10"/>
    </xf>
    <xf numFmtId="0" fontId="11" fillId="0" borderId="2" xfId="0" applyFont="1" applyBorder="1"/>
    <xf numFmtId="164" fontId="11" fillId="0" borderId="2" xfId="0" applyNumberFormat="1" applyFont="1" applyBorder="1" applyAlignment="1">
      <alignment horizontal="center" vertical="center"/>
    </xf>
    <xf numFmtId="1" fontId="11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indent="5"/>
    </xf>
    <xf numFmtId="0" fontId="11" fillId="0" borderId="2" xfId="0" applyFont="1" applyBorder="1" applyAlignment="1">
      <alignment horizontal="left" vertical="center"/>
    </xf>
    <xf numFmtId="1" fontId="11" fillId="3" borderId="2" xfId="0" applyNumberFormat="1" applyFont="1" applyFill="1" applyBorder="1" applyAlignment="1">
      <alignment vertical="center" wrapText="1"/>
    </xf>
    <xf numFmtId="0" fontId="15" fillId="0" borderId="1" xfId="0" applyFont="1" applyBorder="1"/>
    <xf numFmtId="0" fontId="14" fillId="0" borderId="0" xfId="0" applyFont="1"/>
    <xf numFmtId="0" fontId="10" fillId="0" borderId="1" xfId="0" applyFont="1" applyBorder="1"/>
    <xf numFmtId="0" fontId="9" fillId="0" borderId="0" xfId="0" applyFont="1"/>
    <xf numFmtId="0" fontId="9" fillId="0" borderId="0" xfId="0" applyFont="1" applyAlignment="1">
      <alignment horizontal="left"/>
    </xf>
    <xf numFmtId="0" fontId="10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1" fontId="10" fillId="2" borderId="2" xfId="0" applyNumberFormat="1" applyFont="1" applyFill="1" applyBorder="1" applyAlignment="1">
      <alignment horizontal="center" vertical="center"/>
    </xf>
    <xf numFmtId="0" fontId="17" fillId="0" borderId="0" xfId="1" applyFont="1"/>
    <xf numFmtId="0" fontId="0" fillId="0" borderId="0" xfId="0" applyAlignment="1">
      <alignment horizontal="left"/>
    </xf>
    <xf numFmtId="1" fontId="11" fillId="0" borderId="0" xfId="0" applyNumberFormat="1" applyFont="1" applyAlignment="1">
      <alignment horizontal="left"/>
    </xf>
    <xf numFmtId="2" fontId="15" fillId="0" borderId="0" xfId="0" applyNumberFormat="1" applyFont="1" applyAlignment="1">
      <alignment vertical="top"/>
    </xf>
    <xf numFmtId="0" fontId="18" fillId="0" borderId="0" xfId="0" applyFont="1"/>
    <xf numFmtId="0" fontId="19" fillId="0" borderId="0" xfId="0" applyFont="1"/>
    <xf numFmtId="1" fontId="15" fillId="0" borderId="0" xfId="0" applyNumberFormat="1" applyFont="1" applyAlignment="1">
      <alignment horizontal="left" vertical="top"/>
    </xf>
    <xf numFmtId="1" fontId="15" fillId="0" borderId="0" xfId="0" applyNumberFormat="1" applyFont="1" applyAlignment="1">
      <alignment horizontal="left"/>
    </xf>
    <xf numFmtId="2" fontId="18" fillId="0" borderId="0" xfId="0" applyNumberFormat="1" applyFont="1" applyAlignment="1">
      <alignment horizontal="left" vertical="top"/>
    </xf>
    <xf numFmtId="2" fontId="18" fillId="0" borderId="0" xfId="0" applyNumberFormat="1" applyFont="1" applyAlignment="1">
      <alignment vertical="top"/>
    </xf>
    <xf numFmtId="2" fontId="15" fillId="0" borderId="0" xfId="0" applyNumberFormat="1" applyFont="1" applyAlignment="1">
      <alignment horizontal="right"/>
    </xf>
    <xf numFmtId="1" fontId="18" fillId="0" borderId="0" xfId="0" applyNumberFormat="1" applyFont="1" applyAlignment="1">
      <alignment horizontal="left" vertical="top"/>
    </xf>
    <xf numFmtId="2" fontId="18" fillId="0" borderId="0" xfId="0" applyNumberFormat="1" applyFont="1" applyAlignment="1">
      <alignment horizontal="left" vertical="top" indent="3"/>
    </xf>
    <xf numFmtId="1" fontId="18" fillId="0" borderId="0" xfId="0" applyNumberFormat="1" applyFont="1" applyAlignment="1">
      <alignment horizontal="left"/>
    </xf>
    <xf numFmtId="0" fontId="15" fillId="0" borderId="0" xfId="0" applyFont="1"/>
    <xf numFmtId="0" fontId="13" fillId="0" borderId="0" xfId="0" applyFont="1"/>
    <xf numFmtId="2" fontId="3" fillId="0" borderId="0" xfId="0" applyNumberFormat="1" applyFont="1" applyAlignment="1">
      <alignment horizontal="right" vertical="top"/>
    </xf>
    <xf numFmtId="2" fontId="3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right" vertical="top"/>
    </xf>
    <xf numFmtId="2" fontId="6" fillId="0" borderId="0" xfId="0" applyNumberFormat="1" applyFont="1" applyAlignment="1">
      <alignment horizontal="right"/>
    </xf>
    <xf numFmtId="0" fontId="1" fillId="0" borderId="0" xfId="0" applyFont="1"/>
    <xf numFmtId="2" fontId="7" fillId="0" borderId="0" xfId="0" applyNumberFormat="1" applyFont="1" applyAlignment="1">
      <alignment vertical="top"/>
    </xf>
    <xf numFmtId="2" fontId="8" fillId="0" borderId="0" xfId="0" applyNumberFormat="1" applyFont="1" applyAlignment="1">
      <alignment horizontal="right" vertical="top"/>
    </xf>
    <xf numFmtId="2" fontId="8" fillId="0" borderId="0" xfId="0" applyNumberFormat="1" applyFont="1" applyAlignment="1">
      <alignment horizontal="right"/>
    </xf>
    <xf numFmtId="2" fontId="0" fillId="0" borderId="0" xfId="0" applyNumberFormat="1"/>
    <xf numFmtId="164" fontId="11" fillId="0" borderId="0" xfId="0" applyNumberFormat="1" applyFont="1" applyAlignment="1">
      <alignment vertical="center"/>
    </xf>
    <xf numFmtId="0" fontId="10" fillId="3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11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8"/>
  <sheetViews>
    <sheetView tabSelected="1" topLeftCell="A58" workbookViewId="0">
      <selection activeCell="J53" sqref="J53"/>
    </sheetView>
  </sheetViews>
  <sheetFormatPr baseColWidth="10" defaultColWidth="8.83203125" defaultRowHeight="15" x14ac:dyDescent="0.2"/>
  <cols>
    <col min="1" max="1" width="29.33203125" customWidth="1"/>
    <col min="2" max="2" width="15.83203125" customWidth="1"/>
    <col min="3" max="3" width="14.6640625" customWidth="1"/>
    <col min="4" max="4" width="9.5" customWidth="1"/>
    <col min="5" max="5" width="11.5" customWidth="1"/>
    <col min="7" max="7" width="9.1640625" customWidth="1"/>
    <col min="8" max="8" width="10.83203125" customWidth="1"/>
  </cols>
  <sheetData>
    <row r="1" spans="1:7" x14ac:dyDescent="0.2">
      <c r="A1" s="30" t="s">
        <v>53</v>
      </c>
      <c r="B1" s="13"/>
      <c r="C1" s="13"/>
      <c r="D1" s="13"/>
      <c r="E1" s="13"/>
      <c r="F1" s="13"/>
      <c r="G1" s="13"/>
    </row>
    <row r="2" spans="1:7" x14ac:dyDescent="0.2">
      <c r="A2" s="6"/>
      <c r="B2" s="13"/>
      <c r="C2" s="13"/>
      <c r="D2" s="13"/>
      <c r="E2" s="13"/>
      <c r="F2" s="13"/>
      <c r="G2" s="13"/>
    </row>
    <row r="3" spans="1:7" x14ac:dyDescent="0.2">
      <c r="A3" s="10" t="s">
        <v>11</v>
      </c>
      <c r="B3" s="64" t="s">
        <v>12</v>
      </c>
      <c r="C3" s="64"/>
      <c r="D3" s="64"/>
      <c r="E3" s="13"/>
      <c r="F3" s="13"/>
      <c r="G3" s="13"/>
    </row>
    <row r="4" spans="1:7" x14ac:dyDescent="0.2">
      <c r="A4" s="10" t="s">
        <v>13</v>
      </c>
      <c r="B4" s="7" t="s">
        <v>72</v>
      </c>
      <c r="C4" s="11"/>
      <c r="D4" s="11"/>
      <c r="E4" s="13"/>
      <c r="F4" s="13"/>
      <c r="G4" s="13"/>
    </row>
    <row r="5" spans="1:7" ht="16.5" customHeight="1" x14ac:dyDescent="0.2">
      <c r="A5" s="10" t="s">
        <v>15</v>
      </c>
      <c r="B5" s="7" t="s">
        <v>14</v>
      </c>
      <c r="C5" s="10"/>
      <c r="D5" s="10"/>
      <c r="E5" s="13"/>
      <c r="F5" s="13"/>
      <c r="G5" s="13"/>
    </row>
    <row r="6" spans="1:7" ht="15" customHeight="1" x14ac:dyDescent="0.2">
      <c r="A6" s="10" t="s">
        <v>54</v>
      </c>
      <c r="B6" s="7" t="s">
        <v>10</v>
      </c>
      <c r="C6" s="10"/>
      <c r="D6" s="10"/>
      <c r="E6" s="13"/>
      <c r="F6" s="13"/>
      <c r="G6" s="13"/>
    </row>
    <row r="7" spans="1:7" x14ac:dyDescent="0.2">
      <c r="A7" s="10" t="s">
        <v>55</v>
      </c>
      <c r="B7" s="12">
        <v>76</v>
      </c>
      <c r="C7" s="12"/>
      <c r="D7" s="12"/>
      <c r="E7" s="13"/>
      <c r="F7" s="13"/>
      <c r="G7" s="13"/>
    </row>
    <row r="8" spans="1:7" x14ac:dyDescent="0.2">
      <c r="A8" s="10" t="s">
        <v>56</v>
      </c>
      <c r="B8" s="12" t="s">
        <v>64</v>
      </c>
      <c r="C8" s="12"/>
      <c r="D8" s="12"/>
      <c r="E8" s="13"/>
      <c r="F8" s="13"/>
      <c r="G8" s="13"/>
    </row>
    <row r="9" spans="1:7" ht="15" customHeight="1" x14ac:dyDescent="0.2">
      <c r="A9" s="10" t="s">
        <v>57</v>
      </c>
      <c r="B9" s="7" t="s">
        <v>58</v>
      </c>
      <c r="C9" s="10"/>
      <c r="D9" s="10"/>
      <c r="E9" s="13"/>
      <c r="F9" s="13"/>
      <c r="G9" s="13"/>
    </row>
    <row r="10" spans="1:7" ht="15" customHeight="1" x14ac:dyDescent="0.2">
      <c r="A10" s="10" t="s">
        <v>59</v>
      </c>
      <c r="B10" s="13" t="s">
        <v>73</v>
      </c>
      <c r="C10" s="10"/>
      <c r="D10" s="10"/>
      <c r="E10" s="13"/>
      <c r="F10" s="13"/>
      <c r="G10" s="13"/>
    </row>
    <row r="11" spans="1:7" x14ac:dyDescent="0.2">
      <c r="A11" s="10" t="s">
        <v>60</v>
      </c>
      <c r="B11" s="63"/>
      <c r="C11" s="63"/>
      <c r="D11" s="63"/>
      <c r="E11" s="13"/>
      <c r="F11" s="13"/>
      <c r="G11" s="13"/>
    </row>
    <row r="12" spans="1:7" x14ac:dyDescent="0.2">
      <c r="A12" s="8" t="s">
        <v>16</v>
      </c>
      <c r="B12" s="12">
        <v>1500</v>
      </c>
      <c r="C12" s="10"/>
      <c r="D12" s="10"/>
      <c r="E12" s="13"/>
      <c r="F12" s="13"/>
      <c r="G12" s="13"/>
    </row>
    <row r="13" spans="1:7" x14ac:dyDescent="0.2">
      <c r="A13" s="8" t="s">
        <v>17</v>
      </c>
      <c r="B13" s="12">
        <v>1507</v>
      </c>
      <c r="C13" s="10"/>
      <c r="D13" s="10"/>
      <c r="E13" s="13"/>
      <c r="F13" s="13"/>
      <c r="G13" s="13"/>
    </row>
    <row r="14" spans="1:7" x14ac:dyDescent="0.2">
      <c r="A14" s="10" t="s">
        <v>18</v>
      </c>
      <c r="B14" s="12">
        <v>153</v>
      </c>
      <c r="C14" s="64"/>
      <c r="D14" s="64"/>
      <c r="E14" s="13"/>
      <c r="F14" s="13"/>
      <c r="G14" s="13"/>
    </row>
    <row r="15" spans="1:7" x14ac:dyDescent="0.2">
      <c r="A15" s="8" t="s">
        <v>21</v>
      </c>
      <c r="B15" s="12">
        <v>41</v>
      </c>
      <c r="C15" s="13"/>
      <c r="D15" s="11"/>
      <c r="E15" s="13"/>
      <c r="F15" s="13"/>
      <c r="G15" s="13"/>
    </row>
    <row r="16" spans="1:7" x14ac:dyDescent="0.2">
      <c r="A16" s="8" t="s">
        <v>19</v>
      </c>
      <c r="B16" s="12">
        <v>61</v>
      </c>
      <c r="C16" s="13"/>
      <c r="D16" s="11"/>
      <c r="E16" s="13"/>
      <c r="F16" s="13"/>
      <c r="G16" s="13"/>
    </row>
    <row r="17" spans="1:7" x14ac:dyDescent="0.2">
      <c r="A17" s="8" t="s">
        <v>20</v>
      </c>
      <c r="B17" s="12">
        <v>51</v>
      </c>
      <c r="C17" s="13"/>
      <c r="D17" s="9"/>
      <c r="E17" s="13"/>
      <c r="F17" s="13"/>
      <c r="G17" s="13"/>
    </row>
    <row r="18" spans="1:7" x14ac:dyDescent="0.2">
      <c r="A18" s="7" t="s">
        <v>66</v>
      </c>
      <c r="B18" s="13"/>
      <c r="C18" s="13"/>
      <c r="D18" s="13"/>
      <c r="E18" s="13"/>
      <c r="F18" s="13"/>
      <c r="G18" s="13"/>
    </row>
    <row r="19" spans="1:7" s="5" customFormat="1" ht="46.5" customHeight="1" x14ac:dyDescent="0.2">
      <c r="A19" s="14"/>
      <c r="B19" s="15" t="s">
        <v>61</v>
      </c>
      <c r="C19" s="15" t="s">
        <v>62</v>
      </c>
      <c r="D19" s="15" t="s">
        <v>63</v>
      </c>
      <c r="E19" s="15" t="s">
        <v>63</v>
      </c>
      <c r="F19" s="16"/>
      <c r="G19" s="16"/>
    </row>
    <row r="20" spans="1:7" s="5" customFormat="1" x14ac:dyDescent="0.15">
      <c r="A20" s="31" t="s">
        <v>27</v>
      </c>
      <c r="B20" s="32">
        <v>100</v>
      </c>
      <c r="C20" s="33">
        <v>100</v>
      </c>
      <c r="D20" s="32">
        <v>100</v>
      </c>
      <c r="E20" s="34">
        <f>SUM(E22:E23)</f>
        <v>1686742</v>
      </c>
      <c r="F20" s="16"/>
      <c r="G20" s="17"/>
    </row>
    <row r="21" spans="1:7" s="5" customFormat="1" ht="15" customHeight="1" x14ac:dyDescent="0.15">
      <c r="A21" s="61" t="s">
        <v>35</v>
      </c>
      <c r="B21" s="62"/>
      <c r="C21" s="62"/>
      <c r="D21" s="62"/>
      <c r="E21" s="18"/>
      <c r="F21" s="16"/>
      <c r="G21" s="19"/>
    </row>
    <row r="22" spans="1:7" s="5" customFormat="1" ht="15" customHeight="1" x14ac:dyDescent="0.15">
      <c r="A22" s="20" t="s">
        <v>36</v>
      </c>
      <c r="B22" s="21">
        <v>37.799999999999997</v>
      </c>
      <c r="C22" s="21">
        <v>47.6</v>
      </c>
      <c r="D22" s="21">
        <v>47.647436644134103</v>
      </c>
      <c r="E22" s="22">
        <v>803858</v>
      </c>
      <c r="F22" s="16"/>
      <c r="G22" s="23"/>
    </row>
    <row r="23" spans="1:7" s="5" customFormat="1" ht="15" customHeight="1" x14ac:dyDescent="0.15">
      <c r="A23" s="20" t="s">
        <v>37</v>
      </c>
      <c r="B23" s="21">
        <v>62.2</v>
      </c>
      <c r="C23" s="21">
        <v>52.4</v>
      </c>
      <c r="D23" s="21">
        <v>52.362563355865902</v>
      </c>
      <c r="E23" s="22">
        <v>882884</v>
      </c>
      <c r="F23" s="16"/>
      <c r="G23" s="17"/>
    </row>
    <row r="24" spans="1:7" s="5" customFormat="1" ht="15" customHeight="1" x14ac:dyDescent="0.15">
      <c r="A24" s="61" t="s">
        <v>34</v>
      </c>
      <c r="B24" s="62"/>
      <c r="C24" s="62"/>
      <c r="D24" s="62"/>
      <c r="E24" s="18"/>
      <c r="F24" s="16"/>
      <c r="G24" s="19"/>
    </row>
    <row r="25" spans="1:7" s="5" customFormat="1" x14ac:dyDescent="0.15">
      <c r="A25" s="24" t="s">
        <v>0</v>
      </c>
      <c r="B25" s="21">
        <v>5.9</v>
      </c>
      <c r="C25" s="21">
        <v>5.7</v>
      </c>
      <c r="D25" s="21">
        <v>5.7428049577232301</v>
      </c>
      <c r="E25" s="22">
        <v>97541</v>
      </c>
      <c r="F25" s="16"/>
      <c r="G25" s="19"/>
    </row>
    <row r="26" spans="1:7" s="5" customFormat="1" x14ac:dyDescent="0.15">
      <c r="A26" s="24" t="s">
        <v>1</v>
      </c>
      <c r="B26" s="21">
        <v>18.2</v>
      </c>
      <c r="C26" s="21">
        <v>19.5</v>
      </c>
      <c r="D26" s="21">
        <v>19.480928322173753</v>
      </c>
      <c r="E26" s="22">
        <v>328593</v>
      </c>
      <c r="F26" s="16"/>
      <c r="G26" s="19"/>
    </row>
    <row r="27" spans="1:7" s="5" customFormat="1" x14ac:dyDescent="0.15">
      <c r="A27" s="24" t="s">
        <v>2</v>
      </c>
      <c r="B27" s="21">
        <v>17.600000000000001</v>
      </c>
      <c r="C27" s="21">
        <v>18.399999999999999</v>
      </c>
      <c r="D27" s="21">
        <v>18.36285573015909</v>
      </c>
      <c r="E27" s="22">
        <v>309734</v>
      </c>
      <c r="F27" s="16"/>
      <c r="G27" s="23"/>
    </row>
    <row r="28" spans="1:7" s="5" customFormat="1" x14ac:dyDescent="0.15">
      <c r="A28" s="24" t="s">
        <v>3</v>
      </c>
      <c r="B28" s="21">
        <v>20.8</v>
      </c>
      <c r="C28" s="21">
        <v>18</v>
      </c>
      <c r="D28" s="21">
        <v>17.976371015840005</v>
      </c>
      <c r="E28" s="22">
        <v>303215</v>
      </c>
      <c r="F28" s="16"/>
      <c r="G28" s="17"/>
    </row>
    <row r="29" spans="1:7" s="5" customFormat="1" x14ac:dyDescent="0.15">
      <c r="A29" s="24" t="s">
        <v>4</v>
      </c>
      <c r="B29" s="21">
        <v>14.7</v>
      </c>
      <c r="C29" s="21">
        <v>18.5</v>
      </c>
      <c r="D29" s="21">
        <v>18.512434029626345</v>
      </c>
      <c r="E29" s="22">
        <v>312257</v>
      </c>
      <c r="F29" s="16"/>
      <c r="G29" s="19"/>
    </row>
    <row r="30" spans="1:7" s="5" customFormat="1" x14ac:dyDescent="0.15">
      <c r="A30" s="24" t="s">
        <v>5</v>
      </c>
      <c r="B30" s="21">
        <v>22.8</v>
      </c>
      <c r="C30" s="21">
        <v>19.899999999999999</v>
      </c>
      <c r="D30" s="21">
        <v>19.884605944477578</v>
      </c>
      <c r="E30" s="22">
        <v>335402</v>
      </c>
      <c r="F30" s="16"/>
      <c r="G30" s="23"/>
    </row>
    <row r="31" spans="1:7" s="5" customFormat="1" x14ac:dyDescent="0.15">
      <c r="A31" s="61" t="s">
        <v>38</v>
      </c>
      <c r="B31" s="62"/>
      <c r="C31" s="62"/>
      <c r="D31" s="62"/>
      <c r="E31" s="25"/>
      <c r="F31" s="16"/>
      <c r="G31" s="17"/>
    </row>
    <row r="32" spans="1:7" s="5" customFormat="1" x14ac:dyDescent="0.15">
      <c r="A32" s="20" t="s">
        <v>39</v>
      </c>
      <c r="B32" s="21">
        <v>67.3</v>
      </c>
      <c r="C32" s="21">
        <v>58.6</v>
      </c>
      <c r="D32" s="21">
        <v>58.644414937198498</v>
      </c>
      <c r="E32" s="22">
        <v>989686</v>
      </c>
      <c r="F32" s="60"/>
      <c r="G32" s="19"/>
    </row>
    <row r="33" spans="1:8" s="5" customFormat="1" x14ac:dyDescent="0.15">
      <c r="A33" s="20" t="s">
        <v>40</v>
      </c>
      <c r="B33" s="21">
        <v>26.2</v>
      </c>
      <c r="C33" s="21">
        <v>28.6</v>
      </c>
      <c r="D33" s="21">
        <v>28.561510889039344</v>
      </c>
      <c r="E33" s="22">
        <v>481759</v>
      </c>
      <c r="F33" s="16"/>
      <c r="G33" s="19"/>
    </row>
    <row r="34" spans="1:8" s="5" customFormat="1" x14ac:dyDescent="0.15">
      <c r="A34" s="20" t="s">
        <v>41</v>
      </c>
      <c r="B34" s="21">
        <v>6.5</v>
      </c>
      <c r="C34" s="21">
        <v>12.8</v>
      </c>
      <c r="D34" s="21">
        <v>12.7640741737622</v>
      </c>
      <c r="E34" s="22">
        <v>215297</v>
      </c>
      <c r="F34" s="16"/>
      <c r="G34" s="19"/>
    </row>
    <row r="35" spans="1:8" s="5" customFormat="1" ht="15" customHeight="1" x14ac:dyDescent="0.15">
      <c r="A35" s="61" t="s">
        <v>30</v>
      </c>
      <c r="B35" s="62"/>
      <c r="C35" s="62"/>
      <c r="D35" s="62"/>
      <c r="E35" s="25"/>
      <c r="F35" s="16"/>
      <c r="G35" s="19"/>
    </row>
    <row r="36" spans="1:8" s="5" customFormat="1" ht="15" customHeight="1" x14ac:dyDescent="0.15">
      <c r="A36" s="20" t="s">
        <v>31</v>
      </c>
      <c r="B36" s="21">
        <v>26.7</v>
      </c>
      <c r="C36" s="21">
        <v>32.1</v>
      </c>
      <c r="D36" s="21">
        <v>32.066492682342648</v>
      </c>
      <c r="E36" s="22">
        <v>540879</v>
      </c>
      <c r="F36" s="16"/>
      <c r="G36" s="19"/>
    </row>
    <row r="37" spans="1:8" s="5" customFormat="1" ht="15" customHeight="1" x14ac:dyDescent="0.15">
      <c r="A37" s="20" t="s">
        <v>32</v>
      </c>
      <c r="B37" s="21">
        <v>39.6</v>
      </c>
      <c r="C37" s="21">
        <v>35.700000000000003</v>
      </c>
      <c r="D37" s="21">
        <v>35.746130706415094</v>
      </c>
      <c r="E37" s="22">
        <v>602945</v>
      </c>
      <c r="F37" s="16"/>
      <c r="G37" s="13"/>
    </row>
    <row r="38" spans="1:8" s="5" customFormat="1" ht="15" customHeight="1" x14ac:dyDescent="0.15">
      <c r="A38" s="20" t="s">
        <v>33</v>
      </c>
      <c r="B38" s="21">
        <v>33.700000000000003</v>
      </c>
      <c r="C38" s="21">
        <v>32.200000000000003</v>
      </c>
      <c r="D38" s="21">
        <v>32.187376611242264</v>
      </c>
      <c r="E38" s="22">
        <v>542918</v>
      </c>
      <c r="F38" s="16"/>
      <c r="G38" s="17"/>
    </row>
    <row r="39" spans="1:8" s="5" customFormat="1" ht="15" customHeight="1" x14ac:dyDescent="0.15">
      <c r="A39" s="61" t="s">
        <v>28</v>
      </c>
      <c r="B39" s="62"/>
      <c r="C39" s="62"/>
      <c r="D39" s="62"/>
      <c r="E39" s="25"/>
      <c r="F39" s="16"/>
      <c r="G39" s="19"/>
    </row>
    <row r="40" spans="1:8" s="5" customFormat="1" ht="15" customHeight="1" x14ac:dyDescent="0.15">
      <c r="A40" s="20" t="s">
        <v>31</v>
      </c>
      <c r="B40" s="21">
        <v>26.7</v>
      </c>
      <c r="C40" s="21">
        <v>32.1</v>
      </c>
      <c r="D40" s="21">
        <v>32.066492682342648</v>
      </c>
      <c r="E40" s="22">
        <v>540879</v>
      </c>
      <c r="F40" s="16"/>
      <c r="G40" s="16"/>
    </row>
    <row r="41" spans="1:8" s="5" customFormat="1" ht="15" customHeight="1" x14ac:dyDescent="0.15">
      <c r="A41" s="20" t="s">
        <v>29</v>
      </c>
      <c r="B41" s="21">
        <v>19.2</v>
      </c>
      <c r="C41" s="21">
        <v>18</v>
      </c>
      <c r="D41" s="21">
        <v>17.99457178394799</v>
      </c>
      <c r="E41" s="22">
        <v>303522</v>
      </c>
      <c r="F41" s="16"/>
      <c r="G41" s="16"/>
    </row>
    <row r="42" spans="1:8" s="5" customFormat="1" ht="15" customHeight="1" x14ac:dyDescent="0.15">
      <c r="A42" s="20" t="s">
        <v>6</v>
      </c>
      <c r="B42" s="21">
        <v>11.3</v>
      </c>
      <c r="C42" s="21">
        <v>10</v>
      </c>
      <c r="D42" s="21">
        <v>10.0474514656065</v>
      </c>
      <c r="E42" s="22">
        <v>171330</v>
      </c>
      <c r="F42" s="16"/>
      <c r="G42" s="16"/>
    </row>
    <row r="43" spans="1:8" s="5" customFormat="1" ht="15" customHeight="1" x14ac:dyDescent="0.15">
      <c r="A43" s="20" t="s">
        <v>7</v>
      </c>
      <c r="B43" s="21">
        <v>13.7</v>
      </c>
      <c r="C43" s="21">
        <v>13</v>
      </c>
      <c r="D43" s="21">
        <v>13.015090630339435</v>
      </c>
      <c r="E43" s="22">
        <v>219531</v>
      </c>
      <c r="F43" s="16"/>
      <c r="G43" s="16"/>
    </row>
    <row r="44" spans="1:8" s="5" customFormat="1" ht="15" customHeight="1" x14ac:dyDescent="0.15">
      <c r="A44" s="20" t="s">
        <v>8</v>
      </c>
      <c r="B44" s="21">
        <v>13.1</v>
      </c>
      <c r="C44" s="21">
        <v>12.1</v>
      </c>
      <c r="D44" s="21">
        <v>12.144699189324699</v>
      </c>
      <c r="E44" s="22">
        <v>203163</v>
      </c>
      <c r="F44" s="16"/>
      <c r="G44" s="16"/>
    </row>
    <row r="45" spans="1:8" s="5" customFormat="1" ht="15" customHeight="1" x14ac:dyDescent="0.15">
      <c r="A45" s="20" t="s">
        <v>9</v>
      </c>
      <c r="B45" s="21">
        <v>15.9</v>
      </c>
      <c r="C45" s="21">
        <v>14.7</v>
      </c>
      <c r="D45" s="21">
        <v>14.721694248438705</v>
      </c>
      <c r="E45" s="22">
        <v>248317</v>
      </c>
      <c r="F45" s="16"/>
      <c r="G45" s="16"/>
    </row>
    <row r="46" spans="1:8" s="5" customFormat="1" x14ac:dyDescent="0.15">
      <c r="A46" s="35" t="s">
        <v>65</v>
      </c>
      <c r="B46" s="16"/>
      <c r="C46" s="16"/>
      <c r="D46" s="16"/>
      <c r="E46" s="16"/>
      <c r="F46" s="16"/>
      <c r="G46" s="16"/>
    </row>
    <row r="47" spans="1:8" x14ac:dyDescent="0.2">
      <c r="A47" s="13"/>
      <c r="B47" s="13"/>
      <c r="C47" s="13"/>
      <c r="D47" s="13"/>
      <c r="E47" s="13"/>
      <c r="F47" s="13"/>
      <c r="G47" s="13"/>
    </row>
    <row r="48" spans="1:8" x14ac:dyDescent="0.2">
      <c r="A48" s="13"/>
      <c r="B48" s="13"/>
      <c r="C48" s="13"/>
      <c r="D48" s="13"/>
      <c r="E48" s="13"/>
      <c r="F48" s="13"/>
      <c r="G48" s="13"/>
      <c r="H48" s="36"/>
    </row>
    <row r="49" spans="1:15" x14ac:dyDescent="0.2">
      <c r="A49" s="38" t="s">
        <v>67</v>
      </c>
      <c r="B49" s="49"/>
      <c r="C49" s="49"/>
      <c r="D49" s="49"/>
      <c r="E49" s="49"/>
      <c r="F49" s="50"/>
      <c r="G49" s="49"/>
      <c r="H49" s="41">
        <v>7523</v>
      </c>
    </row>
    <row r="50" spans="1:15" x14ac:dyDescent="0.2">
      <c r="A50" s="47" t="s">
        <v>68</v>
      </c>
      <c r="B50" s="39"/>
      <c r="C50" s="39"/>
      <c r="D50" s="39"/>
      <c r="E50" s="39"/>
      <c r="F50" s="40"/>
      <c r="G50" s="39"/>
      <c r="H50" s="46">
        <v>2776</v>
      </c>
    </row>
    <row r="51" spans="1:15" x14ac:dyDescent="0.2">
      <c r="A51" s="47" t="s">
        <v>69</v>
      </c>
      <c r="B51" s="39"/>
      <c r="C51" s="39"/>
      <c r="D51" s="39"/>
      <c r="E51" s="39"/>
      <c r="F51" s="40"/>
      <c r="G51" s="39"/>
      <c r="H51" s="42">
        <v>4747</v>
      </c>
    </row>
    <row r="52" spans="1:15" x14ac:dyDescent="0.2">
      <c r="A52" s="43" t="s">
        <v>70</v>
      </c>
      <c r="B52" s="39"/>
      <c r="C52" s="39"/>
      <c r="D52" s="39"/>
      <c r="E52" s="39"/>
      <c r="F52" s="40"/>
      <c r="G52" s="39"/>
      <c r="H52" s="48">
        <v>2818</v>
      </c>
    </row>
    <row r="53" spans="1:15" x14ac:dyDescent="0.2">
      <c r="A53" s="43" t="s">
        <v>52</v>
      </c>
      <c r="B53" s="39"/>
      <c r="C53" s="39"/>
      <c r="D53" s="39"/>
      <c r="E53" s="39"/>
      <c r="F53" s="40"/>
      <c r="G53" s="39"/>
      <c r="H53" s="48">
        <v>339</v>
      </c>
    </row>
    <row r="54" spans="1:15" x14ac:dyDescent="0.2">
      <c r="A54" s="44"/>
      <c r="B54" s="45"/>
      <c r="C54" s="39"/>
      <c r="D54" s="39"/>
      <c r="E54" s="39"/>
      <c r="F54" s="39"/>
      <c r="G54" s="39"/>
      <c r="H54" s="40"/>
    </row>
    <row r="55" spans="1:15" x14ac:dyDescent="0.2">
      <c r="A55" s="26" t="s">
        <v>22</v>
      </c>
      <c r="B55" s="13"/>
      <c r="C55" s="13"/>
      <c r="D55" s="13"/>
      <c r="E55" s="13"/>
      <c r="G55" s="13"/>
      <c r="H55" s="37"/>
    </row>
    <row r="56" spans="1:15" x14ac:dyDescent="0.2">
      <c r="A56" s="13" t="s">
        <v>42</v>
      </c>
      <c r="B56" s="13"/>
      <c r="C56" s="13"/>
      <c r="D56" s="13"/>
      <c r="E56" s="13"/>
      <c r="G56" s="13"/>
      <c r="H56" s="37">
        <v>86</v>
      </c>
      <c r="J56" s="1"/>
      <c r="K56" s="1"/>
      <c r="L56" s="51"/>
      <c r="M56" s="52"/>
    </row>
    <row r="57" spans="1:15" x14ac:dyDescent="0.2">
      <c r="A57" s="27" t="s">
        <v>43</v>
      </c>
      <c r="B57" s="13"/>
      <c r="C57" s="13"/>
      <c r="D57" s="13"/>
      <c r="E57" s="13"/>
      <c r="G57" s="13"/>
      <c r="H57" s="37">
        <v>53</v>
      </c>
      <c r="J57" s="2"/>
      <c r="K57" s="2"/>
      <c r="L57" s="51"/>
      <c r="M57" s="52"/>
    </row>
    <row r="58" spans="1:15" x14ac:dyDescent="0.2">
      <c r="A58" s="13"/>
      <c r="B58" s="13"/>
      <c r="C58" s="13"/>
      <c r="D58" s="13"/>
      <c r="E58" s="13"/>
      <c r="G58" s="13"/>
      <c r="H58" s="37"/>
      <c r="J58" s="4"/>
      <c r="K58" s="4"/>
      <c r="L58" s="53"/>
      <c r="M58" s="54"/>
      <c r="N58" s="55"/>
      <c r="O58" s="55"/>
    </row>
    <row r="59" spans="1:15" x14ac:dyDescent="0.2">
      <c r="A59" s="28" t="s">
        <v>23</v>
      </c>
      <c r="B59" s="13"/>
      <c r="C59" s="13"/>
      <c r="D59" s="13"/>
      <c r="E59" s="13"/>
      <c r="G59" s="13"/>
      <c r="H59" s="37"/>
      <c r="J59" s="4"/>
      <c r="K59" s="56"/>
      <c r="L59" s="57"/>
      <c r="M59" s="58"/>
      <c r="N59" s="55"/>
      <c r="O59" s="55"/>
    </row>
    <row r="60" spans="1:15" x14ac:dyDescent="0.2">
      <c r="A60" s="13" t="s">
        <v>44</v>
      </c>
      <c r="B60" s="13"/>
      <c r="C60" s="13"/>
      <c r="D60" s="13"/>
      <c r="E60" s="13"/>
      <c r="G60" s="13"/>
      <c r="H60" s="37">
        <v>263</v>
      </c>
      <c r="J60" s="2"/>
      <c r="K60" s="2"/>
      <c r="L60" s="51"/>
      <c r="M60" s="52"/>
    </row>
    <row r="61" spans="1:15" x14ac:dyDescent="0.2">
      <c r="A61" s="13" t="s">
        <v>45</v>
      </c>
      <c r="B61" s="13"/>
      <c r="C61" s="13"/>
      <c r="D61" s="13"/>
      <c r="E61" s="13"/>
      <c r="G61" s="13"/>
      <c r="H61" s="37">
        <v>344</v>
      </c>
      <c r="J61" s="2"/>
      <c r="K61" s="2"/>
      <c r="L61" s="51"/>
      <c r="M61" s="52"/>
    </row>
    <row r="62" spans="1:15" x14ac:dyDescent="0.2">
      <c r="A62" s="13" t="s">
        <v>46</v>
      </c>
      <c r="B62" s="13"/>
      <c r="C62" s="13"/>
      <c r="D62" s="13"/>
      <c r="E62" s="13"/>
      <c r="G62" s="13"/>
      <c r="H62" s="37">
        <v>2030</v>
      </c>
      <c r="J62" s="2"/>
      <c r="K62" s="2"/>
      <c r="L62" s="51"/>
      <c r="M62" s="52"/>
    </row>
    <row r="63" spans="1:15" x14ac:dyDescent="0.2">
      <c r="A63" s="13"/>
      <c r="B63" s="13"/>
      <c r="C63" s="13"/>
      <c r="D63" s="13"/>
      <c r="E63" s="13"/>
      <c r="G63" s="13"/>
      <c r="H63" s="37"/>
      <c r="J63" s="2"/>
      <c r="K63" s="2"/>
      <c r="L63" s="51"/>
      <c r="M63" s="52"/>
    </row>
    <row r="64" spans="1:15" x14ac:dyDescent="0.2">
      <c r="A64" s="28" t="s">
        <v>24</v>
      </c>
      <c r="B64" s="13"/>
      <c r="C64" s="13"/>
      <c r="D64" s="13"/>
      <c r="E64" s="13"/>
      <c r="G64" s="13"/>
      <c r="H64" s="37"/>
      <c r="J64" s="2"/>
      <c r="K64" s="2"/>
      <c r="L64" s="51"/>
      <c r="M64" s="52"/>
    </row>
    <row r="65" spans="1:14" x14ac:dyDescent="0.2">
      <c r="A65" s="13" t="s">
        <v>47</v>
      </c>
      <c r="B65" s="13"/>
      <c r="C65" s="13"/>
      <c r="D65" s="13"/>
      <c r="E65" s="13"/>
      <c r="G65" s="13"/>
      <c r="H65" s="37">
        <v>1091</v>
      </c>
      <c r="J65" s="2"/>
      <c r="K65" s="2"/>
      <c r="L65" s="51"/>
      <c r="M65" s="52"/>
    </row>
    <row r="66" spans="1:14" x14ac:dyDescent="0.2">
      <c r="A66" s="13"/>
      <c r="B66" s="13"/>
      <c r="C66" s="13"/>
      <c r="D66" s="13"/>
      <c r="E66" s="13"/>
      <c r="G66" s="13"/>
      <c r="H66" s="37"/>
      <c r="J66" s="3"/>
      <c r="K66" s="59"/>
      <c r="L66" s="59"/>
      <c r="M66" s="59"/>
    </row>
    <row r="67" spans="1:14" x14ac:dyDescent="0.2">
      <c r="A67" s="29" t="s">
        <v>25</v>
      </c>
      <c r="B67" s="13"/>
      <c r="C67" s="13"/>
      <c r="D67" s="13"/>
      <c r="E67" s="13"/>
      <c r="G67" s="13"/>
      <c r="H67" s="37"/>
      <c r="J67" s="3"/>
      <c r="K67" s="59"/>
      <c r="L67" s="59"/>
      <c r="M67" s="59"/>
    </row>
    <row r="68" spans="1:14" x14ac:dyDescent="0.2">
      <c r="A68" s="13" t="s">
        <v>48</v>
      </c>
      <c r="B68" s="13"/>
      <c r="C68" s="13"/>
      <c r="D68" s="13"/>
      <c r="E68" s="13"/>
      <c r="G68" s="13"/>
      <c r="H68" s="37">
        <v>330</v>
      </c>
      <c r="J68" s="3"/>
      <c r="K68" s="59"/>
      <c r="L68" s="59"/>
      <c r="M68" s="59"/>
    </row>
    <row r="69" spans="1:14" x14ac:dyDescent="0.2">
      <c r="A69" s="13" t="s">
        <v>49</v>
      </c>
      <c r="B69" s="13"/>
      <c r="C69" s="13"/>
      <c r="D69" s="13"/>
      <c r="E69" s="13"/>
      <c r="G69" s="13"/>
      <c r="H69" s="37">
        <v>144</v>
      </c>
      <c r="J69" s="3"/>
      <c r="K69" s="59"/>
      <c r="L69" s="59"/>
      <c r="M69" s="59"/>
    </row>
    <row r="70" spans="1:14" x14ac:dyDescent="0.2">
      <c r="A70" s="13" t="s">
        <v>50</v>
      </c>
      <c r="B70" s="13"/>
      <c r="C70" s="13"/>
      <c r="D70" s="13"/>
      <c r="E70" s="13"/>
      <c r="G70" s="13"/>
      <c r="H70" s="37">
        <v>0</v>
      </c>
      <c r="J70" s="1"/>
      <c r="K70" s="1"/>
      <c r="L70" s="51"/>
      <c r="M70" s="51"/>
      <c r="N70" s="59"/>
    </row>
    <row r="71" spans="1:14" x14ac:dyDescent="0.2">
      <c r="A71" s="13"/>
      <c r="B71" s="13"/>
      <c r="C71" s="13"/>
      <c r="D71" s="13"/>
      <c r="E71" s="13"/>
      <c r="G71" s="13"/>
      <c r="H71" s="37"/>
      <c r="J71" s="2"/>
      <c r="K71" s="2"/>
      <c r="L71" s="51"/>
      <c r="M71" s="52"/>
    </row>
    <row r="72" spans="1:14" x14ac:dyDescent="0.2">
      <c r="A72" s="28" t="s">
        <v>26</v>
      </c>
      <c r="B72" s="13"/>
      <c r="C72" s="13"/>
      <c r="D72" s="13"/>
      <c r="E72" s="13"/>
      <c r="G72" s="13"/>
      <c r="H72" s="37"/>
      <c r="J72" s="2"/>
      <c r="K72" s="2"/>
      <c r="L72" s="51"/>
      <c r="M72" s="52"/>
    </row>
    <row r="73" spans="1:14" x14ac:dyDescent="0.2">
      <c r="A73" s="13" t="s">
        <v>51</v>
      </c>
      <c r="B73" s="13"/>
      <c r="C73" s="13"/>
      <c r="D73" s="13"/>
      <c r="E73" s="13"/>
      <c r="G73" s="13"/>
      <c r="H73" s="37">
        <v>1674</v>
      </c>
      <c r="J73" s="2"/>
      <c r="K73" s="2"/>
      <c r="L73" s="51"/>
      <c r="M73" s="52"/>
    </row>
    <row r="74" spans="1:14" x14ac:dyDescent="0.2">
      <c r="A74" s="27" t="s">
        <v>71</v>
      </c>
      <c r="B74" s="13"/>
      <c r="C74" s="13"/>
      <c r="D74" s="13"/>
      <c r="E74" s="13"/>
      <c r="G74" s="13"/>
      <c r="H74" s="37">
        <v>1</v>
      </c>
      <c r="J74" s="2"/>
      <c r="K74" s="2"/>
      <c r="L74" s="51"/>
      <c r="M74" s="52"/>
    </row>
    <row r="75" spans="1:14" x14ac:dyDescent="0.2">
      <c r="J75" s="2"/>
      <c r="K75" s="2"/>
      <c r="L75" s="51"/>
      <c r="M75" s="52"/>
    </row>
    <row r="76" spans="1:14" x14ac:dyDescent="0.2">
      <c r="J76" s="2"/>
      <c r="K76" s="2"/>
      <c r="L76" s="51"/>
      <c r="M76" s="52"/>
    </row>
    <row r="77" spans="1:14" x14ac:dyDescent="0.2">
      <c r="J77" s="2"/>
      <c r="K77" s="2"/>
      <c r="L77" s="51"/>
      <c r="M77" s="52"/>
    </row>
    <row r="78" spans="1:14" x14ac:dyDescent="0.2">
      <c r="J78" s="2"/>
      <c r="K78" s="2"/>
      <c r="L78" s="51"/>
      <c r="M78" s="52"/>
    </row>
  </sheetData>
  <mergeCells count="8">
    <mergeCell ref="A39:D39"/>
    <mergeCell ref="B11:D11"/>
    <mergeCell ref="C14:D14"/>
    <mergeCell ref="B3:D3"/>
    <mergeCell ref="A21:D21"/>
    <mergeCell ref="A24:D24"/>
    <mergeCell ref="A31:D31"/>
    <mergeCell ref="A35:D3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663CE-1880-0D43-84FE-6523F1CB995C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FW_report</vt:lpstr>
      <vt:lpstr>Sheet1</vt:lpstr>
      <vt:lpstr>FW_report!_Hlk136744110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sanda.vecenane</dc:creator>
  <cp:lastModifiedBy>Joakim Ekman</cp:lastModifiedBy>
  <dcterms:created xsi:type="dcterms:W3CDTF">2014-01-29T11:41:33Z</dcterms:created>
  <dcterms:modified xsi:type="dcterms:W3CDTF">2023-10-09T10:14:58Z</dcterms:modified>
</cp:coreProperties>
</file>